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C2751CA2-58E4-4B3F-B0FC-B5CABF6A1F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K34" i="2"/>
  <c r="L34" i="2"/>
  <c r="M34" i="2"/>
  <c r="N34" i="2"/>
  <c r="O34" i="2"/>
  <c r="P34" i="2"/>
  <c r="Q34" i="2"/>
  <c r="R34" i="2"/>
  <c r="I34" i="2"/>
</calcChain>
</file>

<file path=xl/sharedStrings.xml><?xml version="1.0" encoding="utf-8"?>
<sst xmlns="http://schemas.openxmlformats.org/spreadsheetml/2006/main" count="245" uniqueCount="108">
  <si>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</si>
  <si>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</si>
  <si>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</si>
  <si>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</si>
  <si>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</si>
  <si>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</si>
  <si>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</si>
  <si>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</si>
  <si>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</si>
  <si>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</si>
  <si>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</si>
  <si>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</si>
  <si>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</si>
  <si>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</si>
  <si>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</si>
  <si>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</si>
  <si>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</si>
  <si>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</si>
  <si>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</si>
  <si>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</si>
  <si>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</si>
  <si>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</si>
  <si>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</si>
  <si>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</si>
  <si>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</si>
  <si>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</si>
  <si>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</si>
  <si>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</si>
  <si>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</si>
  <si>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</si>
  <si>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</si>
  <si>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खाद्य सामाग्री</t>
  </si>
  <si>
    <t>काठमाडौ</t>
  </si>
  <si>
    <t>अजय कुमार देवकोटा</t>
  </si>
  <si>
    <t>विविध सामान</t>
  </si>
  <si>
    <t>सामान्य निर्देशन दिइयो ।</t>
  </si>
  <si>
    <t>भगवती अर्याल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</si>
  <si>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</si>
  <si>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का.म.न.पा-७</t>
  </si>
  <si>
    <t>अमित कुमार झा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</si>
  <si>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</si>
  <si>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२०७८।०७।२४</t>
  </si>
  <si>
    <t>विजय कुमार भट्टराई</t>
  </si>
  <si>
    <t>गण्डकी सप्लायर्स</t>
  </si>
  <si>
    <t>चितवन</t>
  </si>
  <si>
    <t>भरतपुर म.न.पा-१</t>
  </si>
  <si>
    <t>किराना पसल</t>
  </si>
  <si>
    <t>२०७८।०७।२६</t>
  </si>
  <si>
    <t>पानस कटेज एण्ड नेपाली चुलो</t>
  </si>
  <si>
    <t>महोत्तरी</t>
  </si>
  <si>
    <t>बर्दिवास न.पा-३</t>
  </si>
  <si>
    <t>मदिरा तथा होटेल लज</t>
  </si>
  <si>
    <t>राम दुलाल सप्लायर्स</t>
  </si>
  <si>
    <t>उदयपुर</t>
  </si>
  <si>
    <t>कटारी न.पा-४</t>
  </si>
  <si>
    <t>सुजल जेनरल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</si>
  <si>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</si>
  <si>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खार्पाली कोल्ड स्टोर</t>
  </si>
  <si>
    <t>मदिरा पसल</t>
  </si>
  <si>
    <t>नेपाल ट्रेडिङ्ग एण्ड हार्डवयर्स</t>
  </si>
  <si>
    <t>कटारी न.पा-३</t>
  </si>
  <si>
    <t>हार्डवेयर पसल</t>
  </si>
  <si>
    <t>सगरमाथा डिपार्टमेन्टल स्टोर प्रा.लि</t>
  </si>
  <si>
    <t>त्रियुगा न.पा-११</t>
  </si>
  <si>
    <t xml:space="preserve">खाद्य तथा मदिरा </t>
  </si>
  <si>
    <t>विमला किराना कोल्ड सेन्टर</t>
  </si>
  <si>
    <t>व्यवसाय सँग सम्बन्धित सम्पूर्ण कागजात सहित ७ दिन भित्र जिल्ला प्रशासन कार्यालय उदयपुरमा  सम्पर्क गर्नुहुन निर्देशन दिइयो ।</t>
  </si>
  <si>
    <t>मनोकामना हार्डवेयर सप्लायर्स</t>
  </si>
  <si>
    <t>२०७८।०७।२९</t>
  </si>
  <si>
    <t>आकाश फ्रुड्स</t>
  </si>
  <si>
    <t>ललितपुर</t>
  </si>
  <si>
    <t>ल.म.न.पा-१५</t>
  </si>
  <si>
    <t>बेकरी नमकिन उत्पादन तथा विक्री</t>
  </si>
  <si>
    <t>न्यू फेमिली सपिङ्ग सेन्टर</t>
  </si>
  <si>
    <t>ल.म.न.पा-१४</t>
  </si>
  <si>
    <t>सिताराम डेरी</t>
  </si>
  <si>
    <t>डेरी पसल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</si>
  <si>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</si>
  <si>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रस्मी फेन्सी पसल</t>
  </si>
  <si>
    <t>कपडा पसल</t>
  </si>
  <si>
    <t>अन्जुला फेन्सी शप</t>
  </si>
  <si>
    <t>फेन्सी सामान</t>
  </si>
  <si>
    <t>रुद्राक्ष डिभाइन सेन्टर</t>
  </si>
  <si>
    <t>रुद्राक्ष सम्बन्धी सामान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</si>
  <si>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१५000।पन्ध्र हजार जरिवाना गरियो ।</t>
  </si>
  <si>
    <t>गणपती रुद्राक्ष स्टोर</t>
  </si>
  <si>
    <t>का.म.न.पा-८</t>
  </si>
  <si>
    <t>पशुपती मिठाई भण्डार</t>
  </si>
  <si>
    <t>गुदपाक पुष्टकारी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</si>
  <si>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</si>
  <si>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मुक्तिनाथ रुद्राक्ष</t>
  </si>
  <si>
    <t>श्रृगारका सामान
रुद्राक्ष</t>
  </si>
  <si>
    <t>हरि रुद्राक्ष ट्रेडर्स</t>
  </si>
  <si>
    <t>Original Government Shop</t>
  </si>
  <si>
    <t>सफायर ट्रेडिङ्ग कम्पनी</t>
  </si>
  <si>
    <t>फर्निसिङ्ग सामान</t>
  </si>
  <si>
    <t>बिजिए स्टोर</t>
  </si>
  <si>
    <t>सुर्तिजन्य सामान</t>
  </si>
  <si>
    <t>ए. वि. स्टोर</t>
  </si>
  <si>
    <t>खाद्य किराना पसल</t>
  </si>
  <si>
    <t>सप ए होलिक फेन्सी स्टोर</t>
  </si>
  <si>
    <t>गुडि जेनरल स्टोर</t>
  </si>
  <si>
    <t>हिमालयन एग्रो प्याकेजिङ्ग उद्योग</t>
  </si>
  <si>
    <t>ल.म.न.पा-१२</t>
  </si>
  <si>
    <t>खाद्यान्न ड्राइफुड प्याकेजिङ्ग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</si>
  <si>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१0000।दश हजार जरिवाना गरियो ।</t>
  </si>
  <si>
    <t>समुदाय सहुलियत मार्ट</t>
  </si>
  <si>
    <t>खाद्यान्न तथा मदिरा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</si>
</sst>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topLeftCell="A28" zoomScale="93" zoomScaleNormal="93" workbookViewId="0">
      <selection activeCell="E32" sqref="E32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8.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ht="23.25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28.5" x14ac:dyDescent="0.2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27" customHeight="1" x14ac:dyDescent="0.5">
      <c r="A7" s="8">
        <v>1</v>
      </c>
      <c r="B7" s="9" t="s">
        <v>41</v>
      </c>
      <c r="C7" s="10" t="s">
        <v>42</v>
      </c>
      <c r="D7" s="11" t="s">
        <v>43</v>
      </c>
      <c r="E7" s="10" t="s">
        <v>44</v>
      </c>
      <c r="F7" s="10" t="s">
        <v>45</v>
      </c>
      <c r="G7" s="10" t="s">
        <v>21</v>
      </c>
      <c r="H7" s="11" t="s">
        <v>46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8" t="s">
        <v>35</v>
      </c>
    </row>
    <row r="8" spans="1:19" s="14" customFormat="1" ht="42.75" customHeight="1" x14ac:dyDescent="0.5">
      <c r="A8" s="8">
        <v>2</v>
      </c>
      <c r="B8" s="9" t="s">
        <v>47</v>
      </c>
      <c r="C8" s="10" t="s">
        <v>42</v>
      </c>
      <c r="D8" s="11" t="s">
        <v>48</v>
      </c>
      <c r="E8" s="10" t="s">
        <v>49</v>
      </c>
      <c r="F8" s="10" t="s">
        <v>50</v>
      </c>
      <c r="G8" s="10" t="s">
        <v>21</v>
      </c>
      <c r="H8" s="11" t="s">
        <v>51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8" t="s">
        <v>35</v>
      </c>
    </row>
    <row r="9" spans="1:19" s="14" customFormat="1" ht="29.25" customHeight="1" x14ac:dyDescent="0.5">
      <c r="A9" s="8">
        <v>3</v>
      </c>
      <c r="B9" s="9" t="s">
        <v>47</v>
      </c>
      <c r="C9" s="10" t="s">
        <v>42</v>
      </c>
      <c r="D9" s="11" t="s">
        <v>52</v>
      </c>
      <c r="E9" s="10" t="s">
        <v>53</v>
      </c>
      <c r="F9" s="10" t="s">
        <v>54</v>
      </c>
      <c r="G9" s="10" t="s">
        <v>21</v>
      </c>
      <c r="H9" s="11" t="s">
        <v>34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9" t="s">
        <v>35</v>
      </c>
    </row>
    <row r="10" spans="1:19" s="14" customFormat="1" ht="59.25" customHeight="1" x14ac:dyDescent="0.5">
      <c r="A10" s="8">
        <v>4</v>
      </c>
      <c r="B10" s="9" t="s">
        <v>47</v>
      </c>
      <c r="C10" s="10" t="s">
        <v>42</v>
      </c>
      <c r="D10" s="11" t="s">
        <v>55</v>
      </c>
      <c r="E10" s="10" t="s">
        <v>53</v>
      </c>
      <c r="F10" s="10" t="s">
        <v>54</v>
      </c>
      <c r="G10" s="10" t="s">
        <v>21</v>
      </c>
      <c r="H10" s="11" t="s">
        <v>34</v>
      </c>
      <c r="I10" s="12">
        <v>0</v>
      </c>
      <c r="J10" s="12">
        <v>0</v>
      </c>
      <c r="K10" s="12">
        <v>2750</v>
      </c>
      <c r="L10" s="12">
        <v>0</v>
      </c>
      <c r="M10" s="12">
        <v>1</v>
      </c>
      <c r="N10" s="12">
        <v>10000</v>
      </c>
      <c r="O10" s="12">
        <v>0</v>
      </c>
      <c r="P10" s="12">
        <v>0</v>
      </c>
      <c r="Q10" s="12">
        <v>0</v>
      </c>
      <c r="R10" s="12">
        <v>0</v>
      </c>
      <c r="S10" s="18" t="s">
        <v>56</v>
      </c>
    </row>
    <row r="11" spans="1:19" s="14" customFormat="1" ht="27.75" customHeight="1" x14ac:dyDescent="0.5">
      <c r="A11" s="8">
        <v>5</v>
      </c>
      <c r="B11" s="9" t="s">
        <v>47</v>
      </c>
      <c r="C11" s="10" t="s">
        <v>42</v>
      </c>
      <c r="D11" s="11" t="s">
        <v>57</v>
      </c>
      <c r="E11" s="10" t="s">
        <v>53</v>
      </c>
      <c r="F11" s="10" t="s">
        <v>54</v>
      </c>
      <c r="G11" s="10" t="s">
        <v>21</v>
      </c>
      <c r="H11" s="11" t="s">
        <v>58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9" t="s">
        <v>35</v>
      </c>
    </row>
    <row r="12" spans="1:19" s="14" customFormat="1" ht="97.5" x14ac:dyDescent="0.5">
      <c r="A12" s="8">
        <v>6</v>
      </c>
      <c r="B12" s="9" t="s">
        <v>47</v>
      </c>
      <c r="C12" s="10" t="s">
        <v>42</v>
      </c>
      <c r="D12" s="11" t="s">
        <v>59</v>
      </c>
      <c r="E12" s="10" t="s">
        <v>53</v>
      </c>
      <c r="F12" s="10" t="s">
        <v>60</v>
      </c>
      <c r="G12" s="10" t="s">
        <v>21</v>
      </c>
      <c r="H12" s="11" t="s">
        <v>61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20000</v>
      </c>
      <c r="O12" s="12">
        <v>0</v>
      </c>
      <c r="P12" s="12">
        <v>0</v>
      </c>
      <c r="Q12" s="12">
        <v>0</v>
      </c>
      <c r="R12" s="12">
        <v>0</v>
      </c>
      <c r="S12" s="18" t="s">
        <v>40</v>
      </c>
    </row>
    <row r="13" spans="1:19" s="14" customFormat="1" ht="78" x14ac:dyDescent="0.5">
      <c r="A13" s="8">
        <v>7</v>
      </c>
      <c r="B13" s="9" t="s">
        <v>47</v>
      </c>
      <c r="C13" s="10" t="s">
        <v>42</v>
      </c>
      <c r="D13" s="11" t="s">
        <v>62</v>
      </c>
      <c r="E13" s="10" t="s">
        <v>53</v>
      </c>
      <c r="F13" s="10" t="s">
        <v>63</v>
      </c>
      <c r="G13" s="10" t="s">
        <v>21</v>
      </c>
      <c r="H13" s="11" t="s">
        <v>64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10000</v>
      </c>
      <c r="O13" s="12">
        <v>0</v>
      </c>
      <c r="P13" s="12">
        <v>0</v>
      </c>
      <c r="Q13" s="12">
        <v>0</v>
      </c>
      <c r="R13" s="12">
        <v>0</v>
      </c>
      <c r="S13" s="18" t="s">
        <v>56</v>
      </c>
    </row>
    <row r="14" spans="1:19" s="14" customFormat="1" ht="58.5" x14ac:dyDescent="0.5">
      <c r="A14" s="8">
        <v>8</v>
      </c>
      <c r="B14" s="9" t="s">
        <v>47</v>
      </c>
      <c r="C14" s="10" t="s">
        <v>42</v>
      </c>
      <c r="D14" s="11" t="s">
        <v>65</v>
      </c>
      <c r="E14" s="10" t="s">
        <v>53</v>
      </c>
      <c r="F14" s="10" t="s">
        <v>63</v>
      </c>
      <c r="G14" s="10" t="s">
        <v>21</v>
      </c>
      <c r="H14" s="11" t="s">
        <v>58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9" t="s">
        <v>66</v>
      </c>
    </row>
    <row r="15" spans="1:19" s="14" customFormat="1" ht="38.25" customHeight="1" x14ac:dyDescent="0.5">
      <c r="A15" s="8">
        <v>9</v>
      </c>
      <c r="B15" s="9" t="s">
        <v>47</v>
      </c>
      <c r="C15" s="10" t="s">
        <v>42</v>
      </c>
      <c r="D15" s="11" t="s">
        <v>67</v>
      </c>
      <c r="E15" s="10" t="s">
        <v>53</v>
      </c>
      <c r="F15" s="10" t="s">
        <v>63</v>
      </c>
      <c r="G15" s="10" t="s">
        <v>21</v>
      </c>
      <c r="H15" s="11" t="s">
        <v>61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9" t="s">
        <v>35</v>
      </c>
    </row>
    <row r="16" spans="1:19" s="14" customFormat="1" ht="78" x14ac:dyDescent="0.5">
      <c r="A16" s="8">
        <v>10</v>
      </c>
      <c r="B16" s="9" t="s">
        <v>68</v>
      </c>
      <c r="C16" s="10" t="s">
        <v>42</v>
      </c>
      <c r="D16" s="11" t="s">
        <v>69</v>
      </c>
      <c r="E16" s="10" t="s">
        <v>70</v>
      </c>
      <c r="F16" s="10" t="s">
        <v>71</v>
      </c>
      <c r="G16" s="10" t="s">
        <v>21</v>
      </c>
      <c r="H16" s="11" t="s">
        <v>72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10000</v>
      </c>
      <c r="O16" s="12">
        <v>0</v>
      </c>
      <c r="P16" s="12">
        <v>0</v>
      </c>
      <c r="Q16" s="12">
        <v>0</v>
      </c>
      <c r="R16" s="12">
        <v>0</v>
      </c>
      <c r="S16" s="18" t="s">
        <v>56</v>
      </c>
    </row>
    <row r="17" spans="1:19" s="14" customFormat="1" ht="78" x14ac:dyDescent="0.5">
      <c r="A17" s="8">
        <v>11</v>
      </c>
      <c r="B17" s="9" t="s">
        <v>68</v>
      </c>
      <c r="C17" s="10" t="s">
        <v>42</v>
      </c>
      <c r="D17" s="11" t="s">
        <v>73</v>
      </c>
      <c r="E17" s="10" t="s">
        <v>70</v>
      </c>
      <c r="F17" s="10" t="s">
        <v>74</v>
      </c>
      <c r="G17" s="10" t="s">
        <v>21</v>
      </c>
      <c r="H17" s="11" t="s">
        <v>31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5000</v>
      </c>
      <c r="O17" s="12">
        <v>0</v>
      </c>
      <c r="P17" s="12">
        <v>0</v>
      </c>
      <c r="Q17" s="12">
        <v>0</v>
      </c>
      <c r="R17" s="12">
        <v>0</v>
      </c>
      <c r="S17" s="18" t="s">
        <v>30</v>
      </c>
    </row>
    <row r="18" spans="1:19" s="14" customFormat="1" ht="39" x14ac:dyDescent="0.5">
      <c r="A18" s="8">
        <v>12</v>
      </c>
      <c r="B18" s="9" t="s">
        <v>68</v>
      </c>
      <c r="C18" s="10" t="s">
        <v>42</v>
      </c>
      <c r="D18" s="11" t="s">
        <v>75</v>
      </c>
      <c r="E18" s="10" t="s">
        <v>70</v>
      </c>
      <c r="F18" s="10" t="s">
        <v>74</v>
      </c>
      <c r="G18" s="10" t="s">
        <v>21</v>
      </c>
      <c r="H18" s="11" t="s">
        <v>76</v>
      </c>
      <c r="I18" s="12">
        <v>0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9" t="s">
        <v>77</v>
      </c>
    </row>
    <row r="19" spans="1:19" s="14" customFormat="1" ht="59.25" customHeight="1" x14ac:dyDescent="0.5">
      <c r="A19" s="8">
        <v>13</v>
      </c>
      <c r="B19" s="9" t="s">
        <v>68</v>
      </c>
      <c r="C19" s="10" t="s">
        <v>42</v>
      </c>
      <c r="D19" s="11" t="s">
        <v>78</v>
      </c>
      <c r="E19" s="10" t="s">
        <v>70</v>
      </c>
      <c r="F19" s="10" t="s">
        <v>74</v>
      </c>
      <c r="G19" s="10" t="s">
        <v>21</v>
      </c>
      <c r="H19" s="11" t="s">
        <v>79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9" t="s">
        <v>37</v>
      </c>
    </row>
    <row r="20" spans="1:19" s="14" customFormat="1" ht="39" x14ac:dyDescent="0.5">
      <c r="A20" s="8">
        <v>14</v>
      </c>
      <c r="B20" s="9" t="s">
        <v>68</v>
      </c>
      <c r="C20" s="10" t="s">
        <v>42</v>
      </c>
      <c r="D20" s="11" t="s">
        <v>80</v>
      </c>
      <c r="E20" s="10" t="s">
        <v>70</v>
      </c>
      <c r="F20" s="10" t="s">
        <v>74</v>
      </c>
      <c r="G20" s="10" t="s">
        <v>21</v>
      </c>
      <c r="H20" s="11" t="s">
        <v>81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9" t="s">
        <v>37</v>
      </c>
    </row>
    <row r="21" spans="1:19" s="14" customFormat="1" ht="97.5" x14ac:dyDescent="0.5">
      <c r="A21" s="8">
        <v>15</v>
      </c>
      <c r="B21" s="9" t="s">
        <v>68</v>
      </c>
      <c r="C21" s="10" t="s">
        <v>39</v>
      </c>
      <c r="D21" s="11" t="s">
        <v>82</v>
      </c>
      <c r="E21" s="10" t="s">
        <v>32</v>
      </c>
      <c r="F21" s="10" t="s">
        <v>38</v>
      </c>
      <c r="G21" s="10" t="s">
        <v>21</v>
      </c>
      <c r="H21" s="11" t="s">
        <v>83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15000</v>
      </c>
      <c r="O21" s="12">
        <v>0</v>
      </c>
      <c r="P21" s="12">
        <v>0</v>
      </c>
      <c r="Q21" s="12">
        <v>0</v>
      </c>
      <c r="R21" s="12">
        <v>0</v>
      </c>
      <c r="S21" s="18" t="s">
        <v>84</v>
      </c>
    </row>
    <row r="22" spans="1:19" s="14" customFormat="1" ht="78" x14ac:dyDescent="0.5">
      <c r="A22" s="8">
        <v>16</v>
      </c>
      <c r="B22" s="9" t="s">
        <v>68</v>
      </c>
      <c r="C22" s="10" t="s">
        <v>39</v>
      </c>
      <c r="D22" s="11" t="s">
        <v>85</v>
      </c>
      <c r="E22" s="10" t="s">
        <v>32</v>
      </c>
      <c r="F22" s="10" t="s">
        <v>86</v>
      </c>
      <c r="G22" s="10" t="s">
        <v>21</v>
      </c>
      <c r="H22" s="11" t="s">
        <v>83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10000</v>
      </c>
      <c r="O22" s="12">
        <v>0</v>
      </c>
      <c r="P22" s="12">
        <v>0</v>
      </c>
      <c r="Q22" s="12">
        <v>0</v>
      </c>
      <c r="R22" s="12">
        <v>0</v>
      </c>
      <c r="S22" s="18" t="s">
        <v>56</v>
      </c>
    </row>
    <row r="23" spans="1:19" s="14" customFormat="1" ht="78" x14ac:dyDescent="0.5">
      <c r="A23" s="8">
        <v>17</v>
      </c>
      <c r="B23" s="9" t="s">
        <v>68</v>
      </c>
      <c r="C23" s="10" t="s">
        <v>39</v>
      </c>
      <c r="D23" s="11" t="s">
        <v>87</v>
      </c>
      <c r="E23" s="10" t="s">
        <v>32</v>
      </c>
      <c r="F23" s="10" t="s">
        <v>86</v>
      </c>
      <c r="G23" s="10" t="s">
        <v>21</v>
      </c>
      <c r="H23" s="11" t="s">
        <v>88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5000</v>
      </c>
      <c r="O23" s="12">
        <v>0</v>
      </c>
      <c r="P23" s="12">
        <v>0</v>
      </c>
      <c r="Q23" s="12">
        <v>0</v>
      </c>
      <c r="R23" s="12">
        <v>0</v>
      </c>
      <c r="S23" s="18" t="s">
        <v>89</v>
      </c>
    </row>
    <row r="24" spans="1:19" s="14" customFormat="1" ht="78" x14ac:dyDescent="0.5">
      <c r="A24" s="8">
        <v>18</v>
      </c>
      <c r="B24" s="9" t="s">
        <v>68</v>
      </c>
      <c r="C24" s="10" t="s">
        <v>33</v>
      </c>
      <c r="D24" s="11" t="s">
        <v>90</v>
      </c>
      <c r="E24" s="10" t="s">
        <v>32</v>
      </c>
      <c r="F24" s="10" t="s">
        <v>38</v>
      </c>
      <c r="G24" s="10" t="s">
        <v>21</v>
      </c>
      <c r="H24" s="11" t="s">
        <v>91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10000</v>
      </c>
      <c r="O24" s="12">
        <v>0</v>
      </c>
      <c r="P24" s="12">
        <v>0</v>
      </c>
      <c r="Q24" s="12">
        <v>0</v>
      </c>
      <c r="R24" s="12">
        <v>0</v>
      </c>
      <c r="S24" s="18" t="s">
        <v>56</v>
      </c>
    </row>
    <row r="25" spans="1:19" s="14" customFormat="1" ht="78" x14ac:dyDescent="0.5">
      <c r="A25" s="8">
        <v>19</v>
      </c>
      <c r="B25" s="9" t="s">
        <v>68</v>
      </c>
      <c r="C25" s="10" t="s">
        <v>39</v>
      </c>
      <c r="D25" s="11" t="s">
        <v>92</v>
      </c>
      <c r="E25" s="10" t="s">
        <v>32</v>
      </c>
      <c r="F25" s="10" t="s">
        <v>86</v>
      </c>
      <c r="G25" s="10" t="s">
        <v>21</v>
      </c>
      <c r="H25" s="11" t="s">
        <v>83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10000</v>
      </c>
      <c r="O25" s="12">
        <v>0</v>
      </c>
      <c r="P25" s="12">
        <v>0</v>
      </c>
      <c r="Q25" s="12">
        <v>0</v>
      </c>
      <c r="R25" s="12">
        <v>0</v>
      </c>
      <c r="S25" s="18" t="s">
        <v>56</v>
      </c>
    </row>
    <row r="26" spans="1:19" s="14" customFormat="1" ht="36" customHeight="1" x14ac:dyDescent="0.5">
      <c r="A26" s="8">
        <v>20</v>
      </c>
      <c r="B26" s="9" t="s">
        <v>68</v>
      </c>
      <c r="C26" s="10" t="s">
        <v>39</v>
      </c>
      <c r="D26" s="11" t="s">
        <v>93</v>
      </c>
      <c r="E26" s="10" t="s">
        <v>32</v>
      </c>
      <c r="F26" s="10" t="s">
        <v>86</v>
      </c>
      <c r="G26" s="10" t="s">
        <v>21</v>
      </c>
      <c r="H26" s="11" t="s">
        <v>83</v>
      </c>
      <c r="I26" s="12">
        <v>0</v>
      </c>
      <c r="J26" s="12">
        <v>0</v>
      </c>
      <c r="K26" s="12">
        <v>0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9" t="s">
        <v>37</v>
      </c>
    </row>
    <row r="27" spans="1:19" s="14" customFormat="1" ht="36.75" customHeight="1" x14ac:dyDescent="0.5">
      <c r="A27" s="8">
        <v>21</v>
      </c>
      <c r="B27" s="9" t="s">
        <v>68</v>
      </c>
      <c r="C27" s="10" t="s">
        <v>36</v>
      </c>
      <c r="D27" s="11" t="s">
        <v>94</v>
      </c>
      <c r="E27" s="10" t="s">
        <v>70</v>
      </c>
      <c r="F27" s="10" t="s">
        <v>74</v>
      </c>
      <c r="G27" s="10" t="s">
        <v>21</v>
      </c>
      <c r="H27" s="11" t="s">
        <v>95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8" t="s">
        <v>35</v>
      </c>
    </row>
    <row r="28" spans="1:19" s="14" customFormat="1" ht="41.25" customHeight="1" x14ac:dyDescent="0.5">
      <c r="A28" s="8">
        <v>22</v>
      </c>
      <c r="B28" s="9" t="s">
        <v>68</v>
      </c>
      <c r="C28" s="10" t="s">
        <v>36</v>
      </c>
      <c r="D28" s="11" t="s">
        <v>96</v>
      </c>
      <c r="E28" s="10" t="s">
        <v>70</v>
      </c>
      <c r="F28" s="10" t="s">
        <v>74</v>
      </c>
      <c r="G28" s="10" t="s">
        <v>21</v>
      </c>
      <c r="H28" s="11" t="s">
        <v>97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8" t="s">
        <v>35</v>
      </c>
    </row>
    <row r="29" spans="1:19" s="14" customFormat="1" ht="30" x14ac:dyDescent="0.5">
      <c r="A29" s="8">
        <v>23</v>
      </c>
      <c r="B29" s="9" t="s">
        <v>68</v>
      </c>
      <c r="C29" s="10" t="s">
        <v>36</v>
      </c>
      <c r="D29" s="11" t="s">
        <v>98</v>
      </c>
      <c r="E29" s="10" t="s">
        <v>70</v>
      </c>
      <c r="F29" s="10" t="s">
        <v>74</v>
      </c>
      <c r="G29" s="10" t="s">
        <v>21</v>
      </c>
      <c r="H29" s="11" t="s">
        <v>99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8" t="s">
        <v>35</v>
      </c>
    </row>
    <row r="30" spans="1:19" s="14" customFormat="1" ht="59.25" customHeight="1" x14ac:dyDescent="0.5">
      <c r="A30" s="8">
        <v>24</v>
      </c>
      <c r="B30" s="9" t="s">
        <v>68</v>
      </c>
      <c r="C30" s="10" t="s">
        <v>36</v>
      </c>
      <c r="D30" s="11" t="s">
        <v>100</v>
      </c>
      <c r="E30" s="10" t="s">
        <v>70</v>
      </c>
      <c r="F30" s="10" t="s">
        <v>74</v>
      </c>
      <c r="G30" s="10" t="s">
        <v>21</v>
      </c>
      <c r="H30" s="11" t="s">
        <v>79</v>
      </c>
      <c r="I30" s="12">
        <v>0</v>
      </c>
      <c r="J30" s="12">
        <v>0</v>
      </c>
      <c r="K30" s="12">
        <v>0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9" t="s">
        <v>37</v>
      </c>
    </row>
    <row r="31" spans="1:19" s="14" customFormat="1" ht="78" x14ac:dyDescent="0.5">
      <c r="A31" s="8">
        <v>25</v>
      </c>
      <c r="B31" s="9" t="s">
        <v>68</v>
      </c>
      <c r="C31" s="10" t="s">
        <v>36</v>
      </c>
      <c r="D31" s="11" t="s">
        <v>101</v>
      </c>
      <c r="E31" s="10" t="s">
        <v>70</v>
      </c>
      <c r="F31" s="10" t="s">
        <v>74</v>
      </c>
      <c r="G31" s="10" t="s">
        <v>21</v>
      </c>
      <c r="H31" s="11" t="s">
        <v>99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5000</v>
      </c>
      <c r="O31" s="12">
        <v>0</v>
      </c>
      <c r="P31" s="12">
        <v>0</v>
      </c>
      <c r="Q31" s="12">
        <v>0</v>
      </c>
      <c r="R31" s="12">
        <v>0</v>
      </c>
      <c r="S31" s="18" t="s">
        <v>30</v>
      </c>
    </row>
    <row r="32" spans="1:19" s="14" customFormat="1" ht="78" x14ac:dyDescent="0.5">
      <c r="A32" s="8">
        <v>26</v>
      </c>
      <c r="B32" s="9" t="s">
        <v>68</v>
      </c>
      <c r="C32" s="10" t="s">
        <v>36</v>
      </c>
      <c r="D32" s="11" t="s">
        <v>102</v>
      </c>
      <c r="E32" s="10" t="s">
        <v>70</v>
      </c>
      <c r="F32" s="10" t="s">
        <v>103</v>
      </c>
      <c r="G32" s="10" t="s">
        <v>21</v>
      </c>
      <c r="H32" s="11" t="s">
        <v>104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10000</v>
      </c>
      <c r="O32" s="12">
        <v>0</v>
      </c>
      <c r="P32" s="12">
        <v>0</v>
      </c>
      <c r="Q32" s="12">
        <v>0</v>
      </c>
      <c r="R32" s="12">
        <v>0</v>
      </c>
      <c r="S32" s="18" t="s">
        <v>105</v>
      </c>
    </row>
    <row r="33" spans="1:19" s="14" customFormat="1" ht="30" x14ac:dyDescent="0.5">
      <c r="A33" s="8">
        <v>27</v>
      </c>
      <c r="B33" s="9" t="s">
        <v>68</v>
      </c>
      <c r="C33" s="10" t="s">
        <v>36</v>
      </c>
      <c r="D33" s="11" t="s">
        <v>106</v>
      </c>
      <c r="E33" s="10" t="s">
        <v>70</v>
      </c>
      <c r="F33" s="10" t="s">
        <v>103</v>
      </c>
      <c r="G33" s="10" t="s">
        <v>21</v>
      </c>
      <c r="H33" s="11" t="s">
        <v>107</v>
      </c>
      <c r="I33" s="12">
        <v>0</v>
      </c>
      <c r="J33" s="12">
        <v>1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8" t="s">
        <v>35</v>
      </c>
    </row>
    <row r="34" spans="1:19" x14ac:dyDescent="0.25">
      <c r="A34" s="8"/>
      <c r="B34" s="22" t="s">
        <v>25</v>
      </c>
      <c r="C34" s="22"/>
      <c r="D34" s="22"/>
      <c r="E34" s="22"/>
      <c r="F34" s="22"/>
      <c r="G34" s="22"/>
      <c r="H34" s="22"/>
      <c r="I34" s="13">
        <f>SUM(I7:I33)</f>
        <v>0</v>
      </c>
      <c r="J34" s="13">
        <f t="shared" ref="J34:R34" si="0">SUM(J7:J33)</f>
        <v>9</v>
      </c>
      <c r="K34" s="13">
        <f t="shared" si="0"/>
        <v>2750</v>
      </c>
      <c r="L34" s="13">
        <f t="shared" si="0"/>
        <v>6</v>
      </c>
      <c r="M34" s="13">
        <f t="shared" si="0"/>
        <v>12</v>
      </c>
      <c r="N34" s="13">
        <f t="shared" si="0"/>
        <v>120000</v>
      </c>
      <c r="O34" s="13">
        <f t="shared" si="0"/>
        <v>0</v>
      </c>
      <c r="P34" s="13">
        <f t="shared" si="0"/>
        <v>0</v>
      </c>
      <c r="Q34" s="13">
        <f t="shared" si="0"/>
        <v>0</v>
      </c>
      <c r="R34" s="13">
        <f t="shared" si="0"/>
        <v>0</v>
      </c>
      <c r="S34" s="8"/>
    </row>
    <row r="35" spans="1:19" x14ac:dyDescent="0.25">
      <c r="A35" s="15"/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5"/>
    </row>
    <row r="36" spans="1:19" x14ac:dyDescent="0.25">
      <c r="A36" s="15"/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5"/>
    </row>
    <row r="38" spans="1:19" x14ac:dyDescent="0.25">
      <c r="B38" s="20" t="s">
        <v>27</v>
      </c>
      <c r="C38" s="20"/>
      <c r="R38" s="20" t="s">
        <v>28</v>
      </c>
      <c r="S38" s="20"/>
    </row>
    <row r="39" spans="1:19" ht="27" customHeight="1" x14ac:dyDescent="0.25">
      <c r="B39" s="21" t="s">
        <v>29</v>
      </c>
      <c r="C39" s="21"/>
      <c r="R39" s="21" t="s">
        <v>26</v>
      </c>
      <c r="S39" s="21"/>
    </row>
  </sheetData>
  <mergeCells count="10">
    <mergeCell ref="A1:S1"/>
    <mergeCell ref="A2:S2"/>
    <mergeCell ref="A3:S3"/>
    <mergeCell ref="A4:S4"/>
    <mergeCell ref="A5:S5"/>
    <mergeCell ref="B38:C38"/>
    <mergeCell ref="R38:S38"/>
    <mergeCell ref="B39:C39"/>
    <mergeCell ref="R39:S39"/>
    <mergeCell ref="B34:H34"/>
  </mergeCells>
  <conditionalFormatting sqref="I7:R8 I34:R36">
    <cfRule type="cellIs" dxfId="22" priority="23" operator="equal">
      <formula>1</formula>
    </cfRule>
  </conditionalFormatting>
  <conditionalFormatting sqref="I9:R9">
    <cfRule type="cellIs" dxfId="21" priority="22" operator="equal">
      <formula>1</formula>
    </cfRule>
  </conditionalFormatting>
  <conditionalFormatting sqref="I10:R11">
    <cfRule type="cellIs" dxfId="20" priority="21" operator="equal">
      <formula>1</formula>
    </cfRule>
  </conditionalFormatting>
  <conditionalFormatting sqref="I12:R12">
    <cfRule type="cellIs" dxfId="19" priority="20" operator="equal">
      <formula>1</formula>
    </cfRule>
  </conditionalFormatting>
  <conditionalFormatting sqref="I13:R13">
    <cfRule type="cellIs" dxfId="18" priority="19" operator="equal">
      <formula>1</formula>
    </cfRule>
  </conditionalFormatting>
  <conditionalFormatting sqref="I14:R14">
    <cfRule type="cellIs" dxfId="17" priority="18" operator="equal">
      <formula>1</formula>
    </cfRule>
  </conditionalFormatting>
  <conditionalFormatting sqref="I15:R15">
    <cfRule type="cellIs" dxfId="16" priority="17" operator="equal">
      <formula>1</formula>
    </cfRule>
  </conditionalFormatting>
  <conditionalFormatting sqref="I16:R17">
    <cfRule type="cellIs" dxfId="15" priority="16" operator="equal">
      <formula>1</formula>
    </cfRule>
  </conditionalFormatting>
  <conditionalFormatting sqref="I18:R18">
    <cfRule type="cellIs" dxfId="14" priority="15" operator="equal">
      <formula>1</formula>
    </cfRule>
  </conditionalFormatting>
  <conditionalFormatting sqref="I19:R20">
    <cfRule type="cellIs" dxfId="13" priority="14" operator="equal">
      <formula>1</formula>
    </cfRule>
  </conditionalFormatting>
  <conditionalFormatting sqref="I21:R21">
    <cfRule type="cellIs" dxfId="12" priority="13" operator="equal">
      <formula>1</formula>
    </cfRule>
  </conditionalFormatting>
  <conditionalFormatting sqref="I22:R22">
    <cfRule type="cellIs" dxfId="11" priority="12" operator="equal">
      <formula>1</formula>
    </cfRule>
  </conditionalFormatting>
  <conditionalFormatting sqref="I23:R23">
    <cfRule type="cellIs" dxfId="10" priority="11" operator="equal">
      <formula>1</formula>
    </cfRule>
  </conditionalFormatting>
  <conditionalFormatting sqref="I24:R24 N25">
    <cfRule type="cellIs" dxfId="9" priority="10" operator="equal">
      <formula>1</formula>
    </cfRule>
  </conditionalFormatting>
  <conditionalFormatting sqref="I25:M25 O25:R25">
    <cfRule type="cellIs" dxfId="8" priority="9" operator="equal">
      <formula>1</formula>
    </cfRule>
  </conditionalFormatting>
  <conditionalFormatting sqref="I26:R26">
    <cfRule type="cellIs" dxfId="7" priority="8" operator="equal">
      <formula>1</formula>
    </cfRule>
  </conditionalFormatting>
  <conditionalFormatting sqref="I27:R27">
    <cfRule type="cellIs" dxfId="6" priority="7" operator="equal">
      <formula>1</formula>
    </cfRule>
  </conditionalFormatting>
  <conditionalFormatting sqref="I28:R28">
    <cfRule type="cellIs" dxfId="5" priority="6" operator="equal">
      <formula>1</formula>
    </cfRule>
  </conditionalFormatting>
  <conditionalFormatting sqref="I29:R29">
    <cfRule type="cellIs" dxfId="4" priority="5" operator="equal">
      <formula>1</formula>
    </cfRule>
  </conditionalFormatting>
  <conditionalFormatting sqref="I30:R30">
    <cfRule type="cellIs" dxfId="3" priority="4" operator="equal">
      <formula>1</formula>
    </cfRule>
  </conditionalFormatting>
  <conditionalFormatting sqref="I31:R31">
    <cfRule type="cellIs" dxfId="2" priority="3" operator="equal">
      <formula>1</formula>
    </cfRule>
  </conditionalFormatting>
  <conditionalFormatting sqref="I32:R32">
    <cfRule type="cellIs" dxfId="1" priority="2" operator="equal">
      <formula>1</formula>
    </cfRule>
  </conditionalFormatting>
  <conditionalFormatting sqref="I33:R33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2021-11-15T10:22:14Z</dcterms:modified>
</cp:coreProperties>
</file>